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ZadinaO\Desktop\moje VZ\podlimit\18. MOMA - S\moje\2. verze - moje\"/>
    </mc:Choice>
  </mc:AlternateContent>
  <xr:revisionPtr revIDLastSave="0" documentId="13_ncr:1_{D2CD3026-BBBC-4514-838F-71362C88BA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6" i="1"/>
  <c r="C6" i="1" s="1"/>
  <c r="D6" i="1" s="1"/>
  <c r="C11" i="1" l="1"/>
  <c r="D11" i="1" s="1"/>
  <c r="B7" i="1"/>
  <c r="C7" i="1" s="1"/>
  <c r="B16" i="1"/>
  <c r="C12" i="1"/>
  <c r="D12" i="1" s="1"/>
  <c r="C16" i="1" l="1"/>
  <c r="D7" i="1"/>
  <c r="D16" i="1" s="1"/>
</calcChain>
</file>

<file path=xl/sharedStrings.xml><?xml version="1.0" encoding="utf-8"?>
<sst xmlns="http://schemas.openxmlformats.org/spreadsheetml/2006/main" count="22" uniqueCount="16">
  <si>
    <t>Cena v Kč bez DPH</t>
  </si>
  <si>
    <t>Výše DPH</t>
  </si>
  <si>
    <t>Cena v Kč včetně DPH</t>
  </si>
  <si>
    <t>Cena za 1 měsíc</t>
  </si>
  <si>
    <t>Paušální služby</t>
  </si>
  <si>
    <t>Ceník</t>
  </si>
  <si>
    <t>Takto označená pole vyplní dodavatel</t>
  </si>
  <si>
    <t>Cena za 1 MD*</t>
  </si>
  <si>
    <t>* 1 MD (člověkoden) = 8 hodin práce</t>
  </si>
  <si>
    <t>** Předpokládané množství bylo stanoveno jako odhad rozsahu plnění. Skutečný objem plnění však bude záležet na potřebách zadavatele a může se od uvedeného objemu lišit.</t>
  </si>
  <si>
    <t>Celková cena plnění předmětu veřejné zakázky</t>
  </si>
  <si>
    <t>Služby</t>
  </si>
  <si>
    <t>Příloha č. 2 Výzvy a Příloha č. 2 Smlouvy</t>
  </si>
  <si>
    <t>Cena za 24 měsíců</t>
  </si>
  <si>
    <t>Cena za 30 MD**</t>
  </si>
  <si>
    <t>Cena za 24 měsíců Paušální podpory + 30 MD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</si>
</sst>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b/>
      <u/>
      <sz val="14"/>
      <color rgb="FFFF5200"/>
      <name val="Verdana"/>
      <family val="2"/>
      <charset val="238"/>
    </font>
    <font>
      <b/>
      <sz val="1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1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164" fontId="0" fillId="3" borderId="1" xfId="0" applyNumberFormat="1" applyFill="1" applyBorder="1"/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CC00"/>
      <color rgb="FF002B5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workbookViewId="0">
      <selection activeCell="D16" sqref="D16"/>
    </sheetView>
  </sheetViews>
  <sheetFormatPr defaultRowHeight="12.75" x14ac:dyDescent="0.2"/>
  <cols>
    <col min="1" max="1" width="20.375" customWidth="1"/>
    <col min="2" max="2" width="21.125" customWidth="1"/>
    <col min="3" max="3" width="20.125" customWidth="1"/>
    <col min="4" max="4" width="28.875" customWidth="1"/>
  </cols>
  <sheetData>
    <row r="1" spans="1:4" x14ac:dyDescent="0.2">
      <c r="A1" t="s">
        <v>12</v>
      </c>
    </row>
    <row r="2" spans="1:4" ht="4.5" customHeight="1" x14ac:dyDescent="0.2"/>
    <row r="3" spans="1:4" ht="26.25" customHeight="1" x14ac:dyDescent="0.25">
      <c r="A3" s="4" t="s">
        <v>5</v>
      </c>
    </row>
    <row r="5" spans="1:4" ht="22.5" customHeight="1" x14ac:dyDescent="0.2">
      <c r="A5" s="5" t="s">
        <v>4</v>
      </c>
      <c r="B5" s="5" t="s">
        <v>0</v>
      </c>
      <c r="C5" s="5" t="s">
        <v>1</v>
      </c>
      <c r="D5" s="5" t="s">
        <v>2</v>
      </c>
    </row>
    <row r="6" spans="1:4" ht="20.25" customHeight="1" x14ac:dyDescent="0.2">
      <c r="A6" s="1" t="s">
        <v>3</v>
      </c>
      <c r="B6" s="7" t="str">
        <f>DOLLAR(0)</f>
        <v>0,00 Kč</v>
      </c>
      <c r="C6" s="3">
        <f>B6*0.21</f>
        <v>0</v>
      </c>
      <c r="D6" s="3">
        <f>B6+C6</f>
        <v>0</v>
      </c>
    </row>
    <row r="7" spans="1:4" ht="20.25" customHeight="1" x14ac:dyDescent="0.2">
      <c r="A7" s="1" t="s">
        <v>13</v>
      </c>
      <c r="B7" s="3">
        <f>B6*24</f>
        <v>0</v>
      </c>
      <c r="C7" s="3">
        <f>B7*0.21</f>
        <v>0</v>
      </c>
      <c r="D7" s="3">
        <f>B7+C7</f>
        <v>0</v>
      </c>
    </row>
    <row r="10" spans="1:4" ht="22.5" customHeight="1" x14ac:dyDescent="0.2">
      <c r="A10" s="5" t="s">
        <v>11</v>
      </c>
      <c r="B10" s="5" t="s">
        <v>0</v>
      </c>
      <c r="C10" s="5" t="s">
        <v>1</v>
      </c>
      <c r="D10" s="5" t="s">
        <v>2</v>
      </c>
    </row>
    <row r="11" spans="1:4" ht="20.25" customHeight="1" x14ac:dyDescent="0.2">
      <c r="A11" s="1" t="s">
        <v>7</v>
      </c>
      <c r="B11" s="7" t="str">
        <f>DOLLAR(0)</f>
        <v>0,00 Kč</v>
      </c>
      <c r="C11" s="3">
        <f>B11*0.21</f>
        <v>0</v>
      </c>
      <c r="D11" s="3">
        <f>B11+C11</f>
        <v>0</v>
      </c>
    </row>
    <row r="12" spans="1:4" ht="20.25" customHeight="1" x14ac:dyDescent="0.2">
      <c r="A12" s="1" t="s">
        <v>14</v>
      </c>
      <c r="B12" s="3">
        <f>B11*30</f>
        <v>0</v>
      </c>
      <c r="C12" s="3">
        <f>B12*0.21</f>
        <v>0</v>
      </c>
      <c r="D12" s="3">
        <f>B12+C12</f>
        <v>0</v>
      </c>
    </row>
    <row r="15" spans="1:4" ht="38.25" x14ac:dyDescent="0.2">
      <c r="A15" s="6" t="s">
        <v>10</v>
      </c>
      <c r="B15" s="5" t="s">
        <v>0</v>
      </c>
      <c r="C15" s="5" t="s">
        <v>1</v>
      </c>
      <c r="D15" s="5" t="s">
        <v>2</v>
      </c>
    </row>
    <row r="16" spans="1:4" ht="38.25" x14ac:dyDescent="0.2">
      <c r="A16" s="2" t="s">
        <v>15</v>
      </c>
      <c r="B16" s="3">
        <f>B7+B12</f>
        <v>0</v>
      </c>
      <c r="C16" s="3">
        <f>C7+C12</f>
        <v>0</v>
      </c>
      <c r="D16" s="3">
        <f>D7+D12</f>
        <v>0</v>
      </c>
    </row>
    <row r="18" spans="1:4" ht="21" customHeight="1" x14ac:dyDescent="0.2">
      <c r="A18" s="8" t="s">
        <v>6</v>
      </c>
      <c r="B18" s="8"/>
    </row>
    <row r="19" spans="1:4" ht="17.25" customHeight="1" x14ac:dyDescent="0.2">
      <c r="A19" s="9" t="s">
        <v>8</v>
      </c>
      <c r="B19" s="9"/>
    </row>
    <row r="20" spans="1:4" ht="30.75" customHeight="1" x14ac:dyDescent="0.2">
      <c r="A20" s="10" t="s">
        <v>9</v>
      </c>
      <c r="B20" s="10"/>
      <c r="C20" s="10"/>
      <c r="D20" s="10"/>
    </row>
  </sheetData>
  <protectedRanges>
    <protectedRange sqref="B11" name="Oblast2"/>
    <protectedRange sqref="B6" name="Oblast1"/>
  </protectedRanges>
  <mergeCells count="3">
    <mergeCell ref="A18:B18"/>
    <mergeCell ref="A19:B19"/>
    <mergeCell ref="A20:D20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3522469C71F442A0ACC2AB9709AB91" ma:contentTypeVersion="11" ma:contentTypeDescription="Vytvoří nový dokument" ma:contentTypeScope="" ma:versionID="591d2ce9e70e969e43da4a91d150372d">
  <xsd:schema xmlns:xsd="http://www.w3.org/2001/XMLSchema" xmlns:xs="http://www.w3.org/2001/XMLSchema" xmlns:p="http://schemas.microsoft.com/office/2006/metadata/properties" xmlns:ns3="9dd0bc31-246f-47ff-baed-d3ddedb4cf68" xmlns:ns4="288a5ac0-9afb-4b11-b9ec-865327333699" targetNamespace="http://schemas.microsoft.com/office/2006/metadata/properties" ma:root="true" ma:fieldsID="a8eebc31ed75a36f1c853bab5fd5d93d" ns3:_="" ns4:_="">
    <xsd:import namespace="9dd0bc31-246f-47ff-baed-d3ddedb4cf68"/>
    <xsd:import namespace="288a5ac0-9afb-4b11-b9ec-86532733369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d0bc31-246f-47ff-baed-d3ddedb4c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8a5ac0-9afb-4b11-b9ec-8653273336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2BAAEB-3ACA-4483-A352-1379F4614790}">
  <ds:schemaRefs>
    <ds:schemaRef ds:uri="http://purl.org/dc/elements/1.1/"/>
    <ds:schemaRef ds:uri="http://schemas.microsoft.com/office/2006/documentManagement/types"/>
    <ds:schemaRef ds:uri="http://purl.org/dc/terms/"/>
    <ds:schemaRef ds:uri="9dd0bc31-246f-47ff-baed-d3ddedb4cf68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88a5ac0-9afb-4b11-b9ec-865327333699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9272C0-3268-420A-B699-E6E7A11C3F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d0bc31-246f-47ff-baed-d3ddedb4cf68"/>
    <ds:schemaRef ds:uri="288a5ac0-9afb-4b11-b9ec-8653273336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E28580-971E-499B-85EB-E5E9D71C25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Zadina Ondřej, Mgr.</cp:lastModifiedBy>
  <cp:lastPrinted>2023-02-09T08:19:07Z</cp:lastPrinted>
  <dcterms:created xsi:type="dcterms:W3CDTF">2023-02-09T07:51:39Z</dcterms:created>
  <dcterms:modified xsi:type="dcterms:W3CDTF">2025-03-04T10:00:18Z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0x010100483522469C71F442A0ACC2AB9709AB91</vt:lpwstr>
  </property>
</Properties>
</file>